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<sst xmlns="http://schemas.openxmlformats.org/spreadsheetml/2006/main" count="27" uniqueCount="20">
  <si>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2023年就业困难人员灵活就业补贴（第二批）</t>
  </si>
  <si>
    <t>序号</t>
  </si>
  <si>
    <t>姓名</t>
  </si>
  <si>
    <t>核定起始年月</t>
  </si>
  <si>
    <t>核定截至年月</t>
  </si>
  <si>
    <t>本次核定月数</t>
  </si>
  <si>
    <t>养老</t>
  </si>
  <si>
    <t>医保</t>
  </si>
  <si>
    <t>申请金额</t>
  </si>
  <si>
    <t>备注</t>
  </si>
  <si>
    <t>黎治民</t>
  </si>
  <si>
    <t>202301</t>
  </si>
  <si>
    <t>孟君</t>
  </si>
  <si>
    <t>202312</t>
  </si>
  <si>
    <t>刘万康</t>
  </si>
  <si>
    <t>泽真</t>
  </si>
  <si>
    <t>罗林</t>
  </si>
  <si>
    <t>沙西巴阿甲</t>
  </si>
  <si>
    <t>合计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</si>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</sst>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workbookViewId="0">
      <selection activeCell="A1" sqref="A1:I1"/>
    </sheetView>
  </sheetViews>
  <sheetFormatPr defaultColWidth="9" defaultRowHeight="13.5"/>
  <cols>
    <col min="1" max="1" width="7.625" customWidth="1"/>
    <col min="2" max="2" width="12" customWidth="1"/>
    <col min="4" max="4" width="8.125" customWidth="1"/>
    <col min="6" max="6" width="10.375"/>
    <col min="7" max="7" width="9.375"/>
    <col min="8" max="8" width="9.625" customWidth="1"/>
    <col min="9" max="9" width="12.125" style="1" customWidth="1"/>
  </cols>
  <sheetData>
    <row r="1" customFormat="1" ht="8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Format="1" ht="27" spans="1:9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3" t="s">
        <v>9</v>
      </c>
    </row>
    <row r="3" ht="20" customHeight="1" spans="1:9">
      <c r="A3" s="3">
        <v>1</v>
      </c>
      <c r="B3" s="4" t="s">
        <v>10</v>
      </c>
      <c r="C3" s="4" t="s">
        <v>11</v>
      </c>
      <c r="D3" s="4">
        <v>202304</v>
      </c>
      <c r="E3" s="4">
        <v>3</v>
      </c>
      <c r="F3" s="4">
        <v>2830.11</v>
      </c>
      <c r="G3" s="4">
        <v>990.57</v>
      </c>
      <c r="H3" s="4">
        <f t="shared" ref="H3:H8" si="0">F3+G3</f>
        <v>3820.68</v>
      </c>
      <c r="I3" s="3"/>
    </row>
    <row r="4" ht="20" customHeight="1" spans="1:9">
      <c r="A4" s="3">
        <v>2</v>
      </c>
      <c r="B4" s="4" t="s">
        <v>12</v>
      </c>
      <c r="C4" s="4" t="s">
        <v>11</v>
      </c>
      <c r="D4" s="4" t="s">
        <v>13</v>
      </c>
      <c r="E4" s="4">
        <v>12</v>
      </c>
      <c r="F4" s="4">
        <v>11320.44</v>
      </c>
      <c r="G4" s="4"/>
      <c r="H4" s="4">
        <f t="shared" si="0"/>
        <v>11320.44</v>
      </c>
      <c r="I4" s="3"/>
    </row>
    <row r="5" ht="20" customHeight="1" spans="1:9">
      <c r="A5" s="3">
        <v>3</v>
      </c>
      <c r="B5" s="4" t="s">
        <v>14</v>
      </c>
      <c r="C5" s="4" t="s">
        <v>11</v>
      </c>
      <c r="D5" s="4" t="s">
        <v>13</v>
      </c>
      <c r="E5" s="4">
        <v>12</v>
      </c>
      <c r="F5" s="4">
        <v>11320.44</v>
      </c>
      <c r="G5" s="4"/>
      <c r="H5" s="4">
        <f t="shared" si="0"/>
        <v>11320.44</v>
      </c>
      <c r="I5" s="3"/>
    </row>
    <row r="6" ht="20" customHeight="1" spans="1:9">
      <c r="A6" s="3">
        <v>4</v>
      </c>
      <c r="B6" s="4" t="s">
        <v>15</v>
      </c>
      <c r="C6" s="4" t="s">
        <v>11</v>
      </c>
      <c r="D6" s="4" t="s">
        <v>13</v>
      </c>
      <c r="E6" s="4">
        <v>12</v>
      </c>
      <c r="F6" s="4">
        <v>11320.44</v>
      </c>
      <c r="G6" s="4"/>
      <c r="H6" s="4">
        <f t="shared" si="0"/>
        <v>11320.44</v>
      </c>
      <c r="I6" s="3"/>
    </row>
    <row r="7" ht="20" customHeight="1" spans="1:9">
      <c r="A7" s="3">
        <v>5</v>
      </c>
      <c r="B7" s="4" t="s">
        <v>16</v>
      </c>
      <c r="C7" s="4">
        <v>202308</v>
      </c>
      <c r="D7" s="4" t="s">
        <v>13</v>
      </c>
      <c r="E7" s="4">
        <v>5</v>
      </c>
      <c r="F7" s="4">
        <v>3773.75</v>
      </c>
      <c r="G7" s="4"/>
      <c r="H7" s="4">
        <f t="shared" si="0"/>
        <v>3773.75</v>
      </c>
      <c r="I7" s="3"/>
    </row>
    <row r="8" ht="30" customHeight="1" spans="1:9">
      <c r="A8" s="3">
        <v>6</v>
      </c>
      <c r="B8" s="4" t="s">
        <v>17</v>
      </c>
      <c r="C8" s="4">
        <v>202302</v>
      </c>
      <c r="D8" s="4" t="s">
        <v>13</v>
      </c>
      <c r="E8" s="4">
        <v>12</v>
      </c>
      <c r="F8" s="4">
        <v>10377.07</v>
      </c>
      <c r="G8" s="4"/>
      <c r="H8" s="4">
        <f t="shared" si="0"/>
        <v>10377.07</v>
      </c>
      <c r="I8" s="3"/>
    </row>
    <row r="9" ht="20" customHeight="1" spans="1:9">
      <c r="A9" s="5" t="s">
        <v>18</v>
      </c>
      <c r="B9" s="5"/>
      <c r="C9" s="5"/>
      <c r="D9" s="5"/>
      <c r="E9" s="5"/>
      <c r="F9" s="3">
        <f>SUM(F3:F8)</f>
        <v>50942.25</v>
      </c>
      <c r="G9" s="3">
        <f>SUM(G3:G8)</f>
        <v>990.57</v>
      </c>
      <c r="H9" s="3">
        <f>SUM(H3:H8)</f>
        <v>51932.82</v>
      </c>
      <c r="I9" s="3"/>
    </row>
    <row r="14" spans="7:7">
      <c r="G14" t="s">
        <v>19</v>
      </c>
    </row>
  </sheetData>
  <mergeCells count="2">
    <mergeCell ref="A1:I1"/>
    <mergeCell ref="A9:E9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飍飝䨻龘</cp:lastModifiedBy>
  <dcterms:created xsi:type="dcterms:W3CDTF">2023-11-23T10:21:00Z</dcterms:created>
  <dcterms:modified xsi:type="dcterms:W3CDTF">2024-06-18T03:00:51Z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C098061272F2408BB8AB7037E2709C99</vt:lpwstr>
  </property>
  <property fmtid="{D5CDD505-2E9C-101B-9397-08002B2CF9AE}" pid="3" name="KSOProductBuildVer">
    <vt:lpwstr>2052-12.1.0.16929</vt:lpwstr>
  </property>
</Properties>
</file>