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<sst xmlns="http://schemas.openxmlformats.org/spreadsheetml/2006/main" count="164" uniqueCount="72">
  <si>
    <t>附件1</t>
  </si>
  <si>
    <t>四川省电子商务进农村综合示范建设项目调整情况表</t>
  </si>
  <si>
    <t>示范县名称：马尔康市</t>
  </si>
  <si>
    <t>填表时间：2019年 5 月  15 日</t>
  </si>
  <si>
    <t>金额单位：万元</t>
  </si>
  <si>
    <t>调    整    前</t>
  </si>
  <si>
    <t>调整
方式
或内容</t>
  </si>
  <si>
    <t>调    整    后</t>
  </si>
  <si>
    <t>2013年计划</t>
  </si>
  <si>
    <t>2014年计划</t>
  </si>
  <si>
    <t>2015年计划</t>
  </si>
  <si>
    <t>2015年后
计划</t>
  </si>
  <si>
    <t>调整后资金平衡方案</t>
  </si>
  <si>
    <t>调整原因</t>
  </si>
  <si>
    <t>备注</t>
  </si>
  <si>
    <t xml:space="preserve">项目大类 </t>
  </si>
  <si>
    <t>子项目名称</t>
  </si>
  <si>
    <t>建设内容</t>
  </si>
  <si>
    <t>实施期限
(年月至年月)</t>
  </si>
  <si>
    <t>计划
总投资</t>
  </si>
  <si>
    <t>财政补助</t>
  </si>
  <si>
    <t>承办主体</t>
  </si>
  <si>
    <t>备注（处室厅局修改意见）</t>
  </si>
  <si>
    <t>投资</t>
  </si>
  <si>
    <t>完工个数</t>
  </si>
  <si>
    <t>中央、省灾后重建资金</t>
  </si>
  <si>
    <t>对口援建</t>
  </si>
  <si>
    <t>社会捐建资金</t>
  </si>
  <si>
    <t>银行
贷款</t>
  </si>
  <si>
    <t>自筹
资金</t>
  </si>
  <si>
    <t>中央
资金</t>
  </si>
  <si>
    <t>企业自筹</t>
  </si>
  <si>
    <t>地方
资金</t>
  </si>
  <si>
    <t>农村产品上行配套项目建设</t>
  </si>
  <si>
    <t>农村产品标准化建设</t>
  </si>
  <si>
    <t>逐步建立适应我市的电商农村产品生产、流通标准，编印派发、应用推广，建立主要类电商农牧产品质量标准、分级标准和包装标准，严格按质量标准进行检测，将符合标准的商品贴标进行网络销售。提供5年的电子商务质量保障综合管理平台运营、维护服务。</t>
  </si>
  <si>
    <t>2017年9月至2019年6月</t>
  </si>
  <si>
    <t>招标选择承办主体</t>
  </si>
  <si>
    <t>根据实际情况合理增加企业自筹资金投入</t>
  </si>
  <si>
    <t>马尔康山珍电子商务有限责任公司</t>
  </si>
  <si>
    <t>根据实际情况，增加企业自筹资金50万元</t>
  </si>
  <si>
    <t>农村产品、乡村旅游电商品牌培育</t>
  </si>
  <si>
    <t>市级农村产品公共品牌策划、设计、注册，产品公共包装的提档升级。不少于40个农村产品、乡村旅游的开发、培育、推广。</t>
  </si>
  <si>
    <t>根据实际情况更正品牌数量描述</t>
  </si>
  <si>
    <t>农村产品质量追溯体系建设</t>
  </si>
  <si>
    <t>集中统一建设农村产品质量追溯体系，为全市区域内的所有上线农村产品开放和共用，完成15家企业入驻追溯平台，并安排专业人员进行日常运营与维护。通过购买检测设备、设立农村产品质量检测中心，制定农村商品电商质量标准，统一设计、制作、推广农村产品公用包装，严格根据质量标准进行检测、分选和包装。建立农村产品流通质量安全事故应对处置预案。</t>
  </si>
  <si>
    <t>特色农村产品、乡村旅游在第三方电商平台的应用</t>
  </si>
  <si>
    <t>在第三方平台开设5个以上包括乡村旅游、民宿客栈和农资地方馆，帮助40家以上龙头企业和农村专合组织入驻，协助指导拍照、文描、商品上线、操作培训等。</t>
  </si>
  <si>
    <t>农村产品O2O营销体系建设</t>
  </si>
  <si>
    <t>完成2个农村产品线下体验店场地租赁、装修改造、设备设施、软件购买等；建设农村产品电子商务一条街。</t>
  </si>
  <si>
    <t>根据实际情况，增加企业自筹资金20万元</t>
  </si>
  <si>
    <t>市级电商仓储物流配送中心建设</t>
  </si>
  <si>
    <t>建设市电子商务仓储物流中心（2000平米以上),包括租赁、装修改造、规划设计、家俱设备购置和安装；管理软件和共同配送信息管理系统购买开发；建立农村产品分级分类制度化标准，实施分选、保装、储藏、废物处理等基础设施建设；发展预冷调设备、建设冻库，配置14辆以上物流车（含冷藏车），打通从乡镇到市区的冷链物流通道；安装14个以上智能快递柜。农村产品电子商务供应链体系建设，支持有条件的5-6个种养殖合作社或龙头企业新建或提升改造农产品的净化、修整、晒干、剥皮等初级加工点。</t>
  </si>
  <si>
    <t>根据实际情况合理调整建设内容，增加企业自筹资金投入</t>
  </si>
  <si>
    <t>建设市电子商务仓储物流中心（2000平米以上),包括租赁、装修改造、规划设计、家俱设备购置和安装；管理软件和共同配送信息管理系统购买开发；建立农村产品分级分类制度化标准，实施分选、保装、储藏、废物处理等基础设施建设；发展预冷调设备、建设冻库，通过购买、整合、补贴社会车辆等方式来配置14辆的物流车（含冷藏车），打通从乡镇到市区的物流通道；安装14个以上智能快递柜。农村产品电子商务供应链体系建设，支持有条件的5-6个种养殖合作社或龙头企业新建或提升改造农产品的净化、修整、晒干、剥皮等初级加工点。</t>
  </si>
  <si>
    <t>项目建设地址由原嘉绒印象小区一、二、三楼商铺变更旧城改造安置房一楼商铺及马尔康市尔雅昌德商贸城内。根据实际情况，增加企业自筹资金80万元</t>
  </si>
  <si>
    <t>乡（镇）、村电商物流中转站建设</t>
  </si>
  <si>
    <t>整合邮政、快递物流企业、乡村客运资源，建设13个乡镇物流中转配送站装，包括装修改造，设备购置安装、管理软件购买等。建设60个村级物流站点，包括装修改造，设备购置安装、管理软件购买等。</t>
  </si>
  <si>
    <t>根据实际情况，增加企业自筹资金25万元</t>
  </si>
  <si>
    <t>市域电商公共服务体系建设</t>
  </si>
  <si>
    <t>市级电商公共服务功能建设</t>
  </si>
  <si>
    <t>市电子商务发展中心（2000平米以上），完成50个工位实训基地设备购置，规划设计、改造装修、家俱设备购置、软件开发、氛围营造。为村级网点提供网络代购、仓储配送、在线支付等基础服务；为农村产品网路销售提供增值服务，提供以农业生产技术为核心的农资电商服务；为农民、农业合作社、涉农企业提供生产经营贷款等金融服务；为企业、种养大户、新型职业农民等提供新产品培育、营销、信息和人才培训等农村产品供应链管理及服务。</t>
  </si>
  <si>
    <t>项目建设地址由原嘉绒印象小区二、三楼商铺变更旧城改造安置房一、二楼商铺。根据实际情况，增加企业自筹资金100万元</t>
  </si>
  <si>
    <t>乡（镇）、村农村电商服务站点建设</t>
  </si>
  <si>
    <t>13个乡镇电子商务服务站改造装修、家俱设备购置、安装，完善仓储配送.代收代缴、代买代卖，金融服务、生活服务等功能。60个村（社区）电子商务服务站改造装修、家俱设备购置、安装。各村站点开展电商服务（包括代购代销、代存代缴等）金额月均达到1000元以上。</t>
  </si>
  <si>
    <t>电商扶贫和电商优势产业培育</t>
  </si>
  <si>
    <t>100户以上贫困户系统应用、市场拓展、公共服务等；10个以上电商产业村、农村电商龙头企业装修改造（200平米以上）、家俱设备购置、系统应用、市场推广等。</t>
  </si>
  <si>
    <t>农村电商人才培育培训</t>
  </si>
  <si>
    <t>开展农村电商专题、普及、骨干、实操、创业、扶贫培训</t>
  </si>
  <si>
    <t>举办农村电商专题业务培训500人次以上；普及培训3000人次以上；骨干培训500人次以上；实操培训500人次以上；扶贫专题培训500人次以上。</t>
  </si>
  <si>
    <t xml:space="preserve">              填表人：杜琴                                             联系方式（手机）：18990410778</t>
  </si>
  <si>
    <t>注：1、项目构成要素主要包括：项目名称、实施地点、建设内容、投资额（含总投资、企业自筹、补贴）、实施期限、承办企业。
    2、某个要素发生重大变化，导致项目确实无法实施，才需进行调整，并按程序履行报备、公示手续。
    3.“调整方式”指项目“取消”或“增补”；“调整内容”涉及几个要素就填几样，如调整了投资额和承办企业，就填“投资额、承办企业”。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</si>
</sst>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6"/>
      <name val="黑体"/>
      <family val="3"/>
    </font>
    <font>
      <b/>
      <sz val="20"/>
      <name val="宋体"/>
      <family val="0"/>
    </font>
    <font>
      <sz val="9"/>
      <name val="宋体"/>
      <family val="0"/>
    </font>
    <font>
      <b/>
      <sz val="9"/>
      <name val="宋体"/>
      <family val="0"/>
    </font>
    <font>
      <sz val="9"/>
      <color indexed="8"/>
      <name val="仿宋_GB2312"/>
      <family val="3"/>
    </font>
    <font>
      <sz val="9"/>
      <name val="仿宋_GB2312"/>
      <family val="3"/>
    </font>
    <font>
      <sz val="12"/>
      <name val="仿宋_GB2312"/>
      <family val="3"/>
    </font>
    <font>
      <b/>
      <sz val="9"/>
      <color indexed="10"/>
      <name val="宋体"/>
      <family val="0"/>
    </font>
    <font>
      <u val="single"/>
      <sz val="11"/>
      <color indexed="20"/>
      <name val="宋体"/>
      <family val="0"/>
    </font>
    <font>
      <u val="single"/>
      <sz val="11"/>
      <color indexed="12"/>
      <name val="宋体"/>
      <family val="0"/>
    </font>
    <font>
      <sz val="11"/>
      <color indexed="8"/>
      <name val="宋体"/>
      <family val="0"/>
    </font>
    <font>
      <sz val="11"/>
      <color indexed="16"/>
      <name val="宋体"/>
      <family val="0"/>
    </font>
    <font>
      <sz val="11"/>
      <color indexed="17"/>
      <name val="宋体"/>
      <family val="0"/>
    </font>
    <font>
      <b/>
      <sz val="18"/>
      <color indexed="54"/>
      <name val="宋体"/>
      <family val="0"/>
    </font>
    <font>
      <sz val="11"/>
      <color indexed="62"/>
      <name val="宋体"/>
      <family val="0"/>
    </font>
    <font>
      <sz val="11"/>
      <color indexed="9"/>
      <name val="宋体"/>
      <family val="0"/>
    </font>
    <font>
      <sz val="11"/>
      <color indexed="19"/>
      <name val="宋体"/>
      <family val="0"/>
    </font>
    <font>
      <b/>
      <sz val="11"/>
      <color indexed="9"/>
      <name val="宋体"/>
      <family val="0"/>
    </font>
    <font>
      <sz val="11"/>
      <color indexed="53"/>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9">
    <xf numFmtId="0" fontId="0" fillId="0" borderId="0" xfId="0" applyAlignment="1">
      <alignment/>
    </xf>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0" fillId="0" borderId="9" xfId="0" applyBorder="1" applyAlignment="1">
      <alignment/>
    </xf>
    <xf numFmtId="176"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176" fontId="4" fillId="0" borderId="9" xfId="0" applyNumberFormat="1" applyFont="1" applyFill="1" applyBorder="1" applyAlignment="1">
      <alignment horizontal="center" vertical="center" wrapText="1" shrinkToFit="1"/>
    </xf>
    <xf numFmtId="0" fontId="4" fillId="0" borderId="9" xfId="0" applyFont="1" applyBorder="1" applyAlignment="1">
      <alignment horizontal="center" vertical="center" wrapText="1"/>
    </xf>
    <xf numFmtId="176" fontId="4" fillId="0" borderId="9" xfId="0" applyNumberFormat="1" applyFont="1" applyFill="1" applyBorder="1" applyAlignment="1" applyProtection="1">
      <alignment horizontal="center" vertical="center" wrapText="1"/>
      <protection/>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3" fillId="0" borderId="9" xfId="0" applyFont="1" applyBorder="1" applyAlignment="1">
      <alignment vertical="center" wrapText="1"/>
    </xf>
    <xf numFmtId="0" fontId="0" fillId="0" borderId="9" xfId="0" applyBorder="1" applyAlignment="1">
      <alignment vertical="center" wrapText="1"/>
    </xf>
    <xf numFmtId="0" fontId="0" fillId="0" borderId="0" xfId="0"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9" xfId="0" applyFont="1" applyBorder="1" applyAlignment="1">
      <alignment horizontal="justify" vertical="center"/>
    </xf>
    <xf numFmtId="0" fontId="6" fillId="0" borderId="9" xfId="0" applyFont="1" applyBorder="1" applyAlignment="1">
      <alignment vertical="center" wrapText="1"/>
    </xf>
    <xf numFmtId="0" fontId="7" fillId="0" borderId="9" xfId="0" applyFont="1" applyBorder="1" applyAlignment="1">
      <alignment vertical="center" wrapText="1"/>
    </xf>
    <xf numFmtId="0" fontId="8" fillId="0" borderId="0" xfId="0" applyFont="1" applyBorder="1" applyAlignment="1">
      <alignment horizontal="center" vertical="center"/>
    </xf>
    <xf numFmtId="176" fontId="4" fillId="0" borderId="9" xfId="0" applyNumberFormat="1" applyFont="1" applyFill="1" applyBorder="1" applyAlignment="1">
      <alignment horizontal="center" vertical="center" shrinkToFit="1"/>
    </xf>
    <xf numFmtId="176" fontId="4" fillId="0" borderId="9" xfId="0" applyNumberFormat="1" applyFont="1" applyFill="1" applyBorder="1" applyAlignment="1" applyProtection="1">
      <alignment horizontal="center" vertical="center" shrinkToFit="1"/>
      <protection/>
    </xf>
    <xf numFmtId="0" fontId="6" fillId="0" borderId="9" xfId="0" applyFont="1" applyBorder="1" applyAlignment="1">
      <alignment horizontal="center" vertical="center"/>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20"/>
  <sheetViews>
    <sheetView tabSelected="1" workbookViewId="0" topLeftCell="A4">
      <selection activeCell="N7" sqref="N7"/>
    </sheetView>
  </sheetViews>
  <sheetFormatPr defaultColWidth="9.00390625" defaultRowHeight="14.25"/>
  <cols>
    <col min="1" max="1" width="4.875" style="0" customWidth="1"/>
    <col min="2" max="2" width="6.375" style="0" customWidth="1"/>
    <col min="3" max="3" width="15.125" style="0" customWidth="1"/>
    <col min="4" max="4" width="7.50390625" style="0" customWidth="1"/>
    <col min="5" max="5" width="3.875" style="0" customWidth="1"/>
    <col min="6" max="7" width="4.50390625" style="0" customWidth="1"/>
    <col min="8" max="8" width="4.75390625" style="0" customWidth="1"/>
    <col min="9" max="9" width="4.375" style="0" customWidth="1"/>
    <col min="10" max="10" width="4.50390625" style="0" customWidth="1"/>
    <col min="11" max="11" width="4.875" style="0" customWidth="1"/>
    <col min="12" max="12" width="3.875" style="0" customWidth="1"/>
    <col min="13" max="13" width="18.625" style="0" customWidth="1"/>
    <col min="14" max="14" width="6.50390625" style="0" customWidth="1"/>
    <col min="15" max="15" width="3.625" style="0" customWidth="1"/>
    <col min="16" max="16" width="4.125" style="0" customWidth="1"/>
    <col min="17" max="17" width="4.00390625" style="0" customWidth="1"/>
    <col min="18" max="18" width="4.25390625" style="0" customWidth="1"/>
    <col min="19" max="19" width="4.625" style="0" customWidth="1"/>
    <col min="20" max="33" width="9.00390625" style="0" hidden="1" customWidth="1"/>
    <col min="34" max="34" width="8.50390625" style="0" customWidth="1"/>
    <col min="35" max="35" width="5.75390625" style="0" customWidth="1"/>
  </cols>
  <sheetData>
    <row r="1" spans="1:2" ht="20.25">
      <c r="A1" s="1" t="s">
        <v>0</v>
      </c>
      <c r="B1" s="2"/>
    </row>
    <row r="2" spans="2:35" ht="28.5" customHeigh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4" ht="24" customHeight="1">
      <c r="B3" s="4" t="s">
        <v>2</v>
      </c>
      <c r="C3" s="4"/>
      <c r="F3" s="5" t="s">
        <v>3</v>
      </c>
      <c r="G3" s="5"/>
      <c r="H3" s="5"/>
      <c r="I3" s="5"/>
      <c r="J3" s="5"/>
      <c r="K3" s="5"/>
      <c r="L3" s="5"/>
      <c r="M3" s="5"/>
      <c r="S3" s="22" t="s">
        <v>4</v>
      </c>
      <c r="T3" s="22"/>
      <c r="U3" s="22"/>
      <c r="V3" s="22"/>
      <c r="W3" s="22"/>
      <c r="X3" s="22"/>
      <c r="Y3" s="22"/>
      <c r="Z3" s="22"/>
      <c r="AA3" s="22"/>
      <c r="AB3" s="22"/>
      <c r="AC3" s="22"/>
      <c r="AD3" s="22"/>
      <c r="AE3" s="22"/>
      <c r="AF3" s="22"/>
      <c r="AG3" s="22"/>
      <c r="AH3" s="22"/>
    </row>
    <row r="4" spans="1:35" ht="14.25" customHeight="1">
      <c r="A4" s="6"/>
      <c r="B4" s="7" t="s">
        <v>5</v>
      </c>
      <c r="C4" s="7"/>
      <c r="D4" s="7"/>
      <c r="E4" s="7"/>
      <c r="F4" s="7"/>
      <c r="G4" s="7"/>
      <c r="H4" s="7"/>
      <c r="I4" s="7"/>
      <c r="J4" s="9" t="s">
        <v>6</v>
      </c>
      <c r="K4" s="9"/>
      <c r="L4" s="7" t="s">
        <v>7</v>
      </c>
      <c r="M4" s="7"/>
      <c r="N4" s="7"/>
      <c r="O4" s="7"/>
      <c r="P4" s="7"/>
      <c r="Q4" s="7"/>
      <c r="R4" s="7"/>
      <c r="S4" s="7"/>
      <c r="T4" s="23"/>
      <c r="U4" s="23" t="s">
        <v>8</v>
      </c>
      <c r="V4" s="23"/>
      <c r="W4" s="23" t="s">
        <v>9</v>
      </c>
      <c r="X4" s="23"/>
      <c r="Y4" s="23" t="s">
        <v>10</v>
      </c>
      <c r="Z4" s="23"/>
      <c r="AA4" s="23" t="s">
        <v>11</v>
      </c>
      <c r="AB4" s="23"/>
      <c r="AC4" s="23" t="s">
        <v>12</v>
      </c>
      <c r="AD4" s="23"/>
      <c r="AE4" s="23"/>
      <c r="AF4" s="23"/>
      <c r="AG4" s="23"/>
      <c r="AH4" s="7" t="s">
        <v>13</v>
      </c>
      <c r="AI4" s="7" t="s">
        <v>14</v>
      </c>
    </row>
    <row r="5" spans="1:35" ht="16.5" customHeight="1">
      <c r="A5" s="8" t="s">
        <v>15</v>
      </c>
      <c r="B5" s="9" t="s">
        <v>16</v>
      </c>
      <c r="C5" s="7" t="s">
        <v>17</v>
      </c>
      <c r="D5" s="7" t="s">
        <v>18</v>
      </c>
      <c r="E5" s="7" t="s">
        <v>19</v>
      </c>
      <c r="F5" s="7" t="s">
        <v>20</v>
      </c>
      <c r="G5" s="7"/>
      <c r="H5" s="7"/>
      <c r="I5" s="7" t="s">
        <v>21</v>
      </c>
      <c r="J5" s="9"/>
      <c r="K5" s="8" t="s">
        <v>15</v>
      </c>
      <c r="L5" s="9" t="s">
        <v>16</v>
      </c>
      <c r="M5" s="7" t="s">
        <v>17</v>
      </c>
      <c r="N5" s="7" t="s">
        <v>18</v>
      </c>
      <c r="O5" s="7" t="s">
        <v>19</v>
      </c>
      <c r="P5" s="7" t="s">
        <v>20</v>
      </c>
      <c r="Q5" s="7"/>
      <c r="R5" s="7"/>
      <c r="S5" s="7" t="s">
        <v>21</v>
      </c>
      <c r="T5" s="23" t="s">
        <v>22</v>
      </c>
      <c r="U5" s="23" t="s">
        <v>23</v>
      </c>
      <c r="V5" s="23" t="s">
        <v>24</v>
      </c>
      <c r="W5" s="23" t="s">
        <v>23</v>
      </c>
      <c r="X5" s="23" t="s">
        <v>24</v>
      </c>
      <c r="Y5" s="23" t="s">
        <v>23</v>
      </c>
      <c r="Z5" s="23" t="s">
        <v>24</v>
      </c>
      <c r="AA5" s="23" t="s">
        <v>23</v>
      </c>
      <c r="AB5" s="23" t="s">
        <v>24</v>
      </c>
      <c r="AC5" s="23" t="s">
        <v>25</v>
      </c>
      <c r="AD5" s="23" t="s">
        <v>26</v>
      </c>
      <c r="AE5" s="23" t="s">
        <v>27</v>
      </c>
      <c r="AF5" s="23" t="s">
        <v>28</v>
      </c>
      <c r="AG5" s="23" t="s">
        <v>29</v>
      </c>
      <c r="AH5" s="7"/>
      <c r="AI5" s="7"/>
    </row>
    <row r="6" spans="1:35" ht="37.5" customHeight="1">
      <c r="A6" s="10"/>
      <c r="B6" s="9"/>
      <c r="C6" s="7"/>
      <c r="D6" s="7"/>
      <c r="E6" s="7"/>
      <c r="F6" s="11" t="s">
        <v>30</v>
      </c>
      <c r="G6" s="11" t="s">
        <v>31</v>
      </c>
      <c r="H6" s="11" t="s">
        <v>32</v>
      </c>
      <c r="I6" s="7"/>
      <c r="J6" s="9"/>
      <c r="K6" s="10"/>
      <c r="L6" s="9"/>
      <c r="M6" s="7"/>
      <c r="N6" s="7"/>
      <c r="O6" s="7"/>
      <c r="P6" s="11" t="s">
        <v>30</v>
      </c>
      <c r="Q6" s="11" t="s">
        <v>31</v>
      </c>
      <c r="R6" s="11" t="s">
        <v>32</v>
      </c>
      <c r="S6" s="7"/>
      <c r="T6" s="24"/>
      <c r="U6" s="24">
        <f aca="true" t="shared" si="0" ref="U6:AG6">SUM(U8:U126)</f>
        <v>0</v>
      </c>
      <c r="V6" s="24">
        <f t="shared" si="0"/>
        <v>0</v>
      </c>
      <c r="W6" s="24">
        <f t="shared" si="0"/>
        <v>0</v>
      </c>
      <c r="X6" s="24">
        <f t="shared" si="0"/>
        <v>0</v>
      </c>
      <c r="Y6" s="24">
        <f t="shared" si="0"/>
        <v>0</v>
      </c>
      <c r="Z6" s="24">
        <f t="shared" si="0"/>
        <v>0</v>
      </c>
      <c r="AA6" s="24">
        <f t="shared" si="0"/>
        <v>0</v>
      </c>
      <c r="AB6" s="24">
        <f t="shared" si="0"/>
        <v>0</v>
      </c>
      <c r="AC6" s="24">
        <f t="shared" si="0"/>
        <v>0</v>
      </c>
      <c r="AD6" s="24">
        <f t="shared" si="0"/>
        <v>0</v>
      </c>
      <c r="AE6" s="24">
        <f t="shared" si="0"/>
        <v>0</v>
      </c>
      <c r="AF6" s="24">
        <f t="shared" si="0"/>
        <v>0</v>
      </c>
      <c r="AG6" s="24">
        <f t="shared" si="0"/>
        <v>0</v>
      </c>
      <c r="AH6" s="7"/>
      <c r="AI6" s="7"/>
    </row>
    <row r="7" spans="1:35" ht="154.5" customHeight="1">
      <c r="A7" s="12" t="s">
        <v>33</v>
      </c>
      <c r="B7" s="13" t="s">
        <v>34</v>
      </c>
      <c r="C7" s="13" t="s">
        <v>35</v>
      </c>
      <c r="D7" s="13" t="s">
        <v>36</v>
      </c>
      <c r="E7" s="12">
        <v>330</v>
      </c>
      <c r="F7" s="12">
        <v>230</v>
      </c>
      <c r="G7" s="13">
        <v>100</v>
      </c>
      <c r="H7" s="14"/>
      <c r="I7" s="19" t="s">
        <v>37</v>
      </c>
      <c r="J7" s="20" t="s">
        <v>38</v>
      </c>
      <c r="K7" s="12" t="s">
        <v>33</v>
      </c>
      <c r="L7" s="13" t="s">
        <v>34</v>
      </c>
      <c r="M7" s="13" t="s">
        <v>35</v>
      </c>
      <c r="N7" s="13" t="s">
        <v>36</v>
      </c>
      <c r="O7" s="12">
        <v>380</v>
      </c>
      <c r="P7" s="12">
        <v>230</v>
      </c>
      <c r="Q7" s="13">
        <v>150</v>
      </c>
      <c r="R7" s="6"/>
      <c r="S7" s="20" t="s">
        <v>39</v>
      </c>
      <c r="T7" s="20"/>
      <c r="U7" s="20"/>
      <c r="V7" s="20"/>
      <c r="W7" s="20"/>
      <c r="X7" s="20"/>
      <c r="Y7" s="20"/>
      <c r="Z7" s="20"/>
      <c r="AA7" s="20"/>
      <c r="AB7" s="20"/>
      <c r="AC7" s="20"/>
      <c r="AD7" s="20"/>
      <c r="AE7" s="20"/>
      <c r="AF7" s="20"/>
      <c r="AG7" s="20"/>
      <c r="AH7" s="20" t="s">
        <v>40</v>
      </c>
      <c r="AI7" s="14"/>
    </row>
    <row r="8" spans="1:35" ht="180" customHeight="1">
      <c r="A8" s="12"/>
      <c r="B8" s="13" t="s">
        <v>41</v>
      </c>
      <c r="C8" s="13" t="s">
        <v>42</v>
      </c>
      <c r="D8" s="13" t="s">
        <v>36</v>
      </c>
      <c r="E8" s="12">
        <v>250</v>
      </c>
      <c r="F8" s="12">
        <v>150</v>
      </c>
      <c r="G8" s="13">
        <v>100</v>
      </c>
      <c r="H8" s="14"/>
      <c r="I8" s="19" t="s">
        <v>37</v>
      </c>
      <c r="J8" s="20" t="s">
        <v>43</v>
      </c>
      <c r="K8" s="12"/>
      <c r="L8" s="13" t="s">
        <v>41</v>
      </c>
      <c r="M8" s="13" t="s">
        <v>42</v>
      </c>
      <c r="N8" s="13" t="s">
        <v>36</v>
      </c>
      <c r="O8" s="12">
        <v>250</v>
      </c>
      <c r="P8" s="12">
        <v>150</v>
      </c>
      <c r="Q8" s="13">
        <v>100</v>
      </c>
      <c r="R8" s="6"/>
      <c r="S8" s="20" t="s">
        <v>39</v>
      </c>
      <c r="T8" s="20"/>
      <c r="U8" s="20"/>
      <c r="V8" s="20"/>
      <c r="W8" s="20"/>
      <c r="X8" s="20"/>
      <c r="Y8" s="20"/>
      <c r="Z8" s="20"/>
      <c r="AA8" s="20"/>
      <c r="AB8" s="20"/>
      <c r="AC8" s="20"/>
      <c r="AD8" s="20"/>
      <c r="AE8" s="20"/>
      <c r="AF8" s="20"/>
      <c r="AG8" s="20"/>
      <c r="AH8" s="20"/>
      <c r="AI8" s="14"/>
    </row>
    <row r="9" spans="1:35" ht="175.5" customHeight="1">
      <c r="A9" s="12"/>
      <c r="B9" s="13" t="s">
        <v>44</v>
      </c>
      <c r="C9" s="13" t="s">
        <v>45</v>
      </c>
      <c r="D9" s="13" t="s">
        <v>36</v>
      </c>
      <c r="E9" s="12">
        <v>370</v>
      </c>
      <c r="F9" s="12">
        <v>270</v>
      </c>
      <c r="G9" s="13">
        <v>100</v>
      </c>
      <c r="H9" s="14"/>
      <c r="I9" s="19" t="s">
        <v>37</v>
      </c>
      <c r="J9" s="20" t="s">
        <v>38</v>
      </c>
      <c r="K9" s="12"/>
      <c r="L9" s="13" t="s">
        <v>44</v>
      </c>
      <c r="M9" s="13" t="s">
        <v>45</v>
      </c>
      <c r="N9" s="13" t="s">
        <v>36</v>
      </c>
      <c r="O9" s="12">
        <v>420</v>
      </c>
      <c r="P9" s="12">
        <v>270</v>
      </c>
      <c r="Q9" s="13">
        <v>150</v>
      </c>
      <c r="R9" s="6"/>
      <c r="S9" s="20" t="s">
        <v>39</v>
      </c>
      <c r="T9" s="20"/>
      <c r="U9" s="20"/>
      <c r="V9" s="20"/>
      <c r="W9" s="20"/>
      <c r="X9" s="20"/>
      <c r="Y9" s="20"/>
      <c r="Z9" s="20"/>
      <c r="AA9" s="20"/>
      <c r="AB9" s="20"/>
      <c r="AC9" s="20"/>
      <c r="AD9" s="20"/>
      <c r="AE9" s="20"/>
      <c r="AF9" s="20"/>
      <c r="AG9" s="20"/>
      <c r="AH9" s="20" t="s">
        <v>40</v>
      </c>
      <c r="AI9" s="14"/>
    </row>
    <row r="10" spans="1:35" ht="141" customHeight="1">
      <c r="A10" s="12"/>
      <c r="B10" s="13" t="s">
        <v>46</v>
      </c>
      <c r="C10" s="13" t="s">
        <v>47</v>
      </c>
      <c r="D10" s="13" t="s">
        <v>36</v>
      </c>
      <c r="E10" s="12">
        <v>100</v>
      </c>
      <c r="F10" s="12"/>
      <c r="G10" s="13">
        <v>100</v>
      </c>
      <c r="H10" s="14"/>
      <c r="I10" s="19" t="s">
        <v>37</v>
      </c>
      <c r="J10" s="20" t="s">
        <v>38</v>
      </c>
      <c r="K10" s="12"/>
      <c r="L10" s="13" t="s">
        <v>46</v>
      </c>
      <c r="M10" s="13" t="s">
        <v>47</v>
      </c>
      <c r="N10" s="13" t="s">
        <v>36</v>
      </c>
      <c r="O10" s="12">
        <v>150</v>
      </c>
      <c r="P10" s="12"/>
      <c r="Q10" s="13">
        <v>150</v>
      </c>
      <c r="R10" s="6"/>
      <c r="S10" s="20" t="s">
        <v>39</v>
      </c>
      <c r="T10" s="20"/>
      <c r="U10" s="20"/>
      <c r="V10" s="20"/>
      <c r="W10" s="20"/>
      <c r="X10" s="20"/>
      <c r="Y10" s="20"/>
      <c r="Z10" s="20"/>
      <c r="AA10" s="20"/>
      <c r="AB10" s="20"/>
      <c r="AC10" s="20"/>
      <c r="AD10" s="20"/>
      <c r="AE10" s="20"/>
      <c r="AF10" s="20"/>
      <c r="AG10" s="20"/>
      <c r="AH10" s="20" t="s">
        <v>40</v>
      </c>
      <c r="AI10" s="14"/>
    </row>
    <row r="11" spans="1:35" ht="111.75" customHeight="1">
      <c r="A11" s="12"/>
      <c r="B11" s="13" t="s">
        <v>48</v>
      </c>
      <c r="C11" s="13" t="s">
        <v>49</v>
      </c>
      <c r="D11" s="13" t="s">
        <v>36</v>
      </c>
      <c r="E11" s="12">
        <v>280</v>
      </c>
      <c r="F11" s="12"/>
      <c r="G11" s="13">
        <v>280</v>
      </c>
      <c r="H11" s="14"/>
      <c r="I11" s="19" t="s">
        <v>37</v>
      </c>
      <c r="J11" s="20" t="s">
        <v>38</v>
      </c>
      <c r="K11" s="12"/>
      <c r="L11" s="13" t="s">
        <v>48</v>
      </c>
      <c r="M11" s="13" t="s">
        <v>49</v>
      </c>
      <c r="N11" s="13" t="s">
        <v>36</v>
      </c>
      <c r="O11" s="12">
        <v>300</v>
      </c>
      <c r="P11" s="12"/>
      <c r="Q11" s="13">
        <v>300</v>
      </c>
      <c r="R11" s="6"/>
      <c r="S11" s="20" t="s">
        <v>39</v>
      </c>
      <c r="T11" s="20"/>
      <c r="U11" s="20"/>
      <c r="V11" s="20"/>
      <c r="W11" s="20"/>
      <c r="X11" s="20"/>
      <c r="Y11" s="20"/>
      <c r="Z11" s="20"/>
      <c r="AA11" s="20"/>
      <c r="AB11" s="20"/>
      <c r="AC11" s="20"/>
      <c r="AD11" s="20"/>
      <c r="AE11" s="20"/>
      <c r="AF11" s="20"/>
      <c r="AG11" s="20"/>
      <c r="AH11" s="20" t="s">
        <v>50</v>
      </c>
      <c r="AI11" s="14"/>
    </row>
    <row r="12" spans="1:35" ht="333.75" customHeight="1">
      <c r="A12" s="12"/>
      <c r="B12" s="13" t="s">
        <v>51</v>
      </c>
      <c r="C12" s="13" t="s">
        <v>52</v>
      </c>
      <c r="D12" s="13" t="s">
        <v>36</v>
      </c>
      <c r="E12" s="12">
        <v>970</v>
      </c>
      <c r="F12" s="12">
        <v>500</v>
      </c>
      <c r="G12" s="13">
        <v>370</v>
      </c>
      <c r="H12" s="14">
        <v>100</v>
      </c>
      <c r="I12" s="19" t="s">
        <v>37</v>
      </c>
      <c r="J12" s="20" t="s">
        <v>53</v>
      </c>
      <c r="K12" s="12"/>
      <c r="L12" s="13" t="s">
        <v>51</v>
      </c>
      <c r="M12" s="13" t="s">
        <v>54</v>
      </c>
      <c r="N12" s="13" t="s">
        <v>36</v>
      </c>
      <c r="O12" s="12">
        <v>1050</v>
      </c>
      <c r="P12" s="12">
        <v>500</v>
      </c>
      <c r="Q12" s="13">
        <v>450</v>
      </c>
      <c r="R12" s="25">
        <v>100</v>
      </c>
      <c r="S12" s="20" t="s">
        <v>39</v>
      </c>
      <c r="T12" s="20"/>
      <c r="U12" s="20"/>
      <c r="V12" s="20"/>
      <c r="W12" s="20"/>
      <c r="X12" s="20"/>
      <c r="Y12" s="20"/>
      <c r="Z12" s="20"/>
      <c r="AA12" s="20"/>
      <c r="AB12" s="20"/>
      <c r="AC12" s="20"/>
      <c r="AD12" s="20"/>
      <c r="AE12" s="20"/>
      <c r="AF12" s="20"/>
      <c r="AG12" s="20"/>
      <c r="AH12" s="27" t="s">
        <v>55</v>
      </c>
      <c r="AI12" s="28"/>
    </row>
    <row r="13" spans="1:35" ht="144" customHeight="1">
      <c r="A13" s="12"/>
      <c r="B13" s="13" t="s">
        <v>56</v>
      </c>
      <c r="C13" s="13" t="s">
        <v>57</v>
      </c>
      <c r="D13" s="13" t="s">
        <v>36</v>
      </c>
      <c r="E13" s="12">
        <v>160</v>
      </c>
      <c r="F13" s="12">
        <v>100</v>
      </c>
      <c r="G13" s="13">
        <v>60</v>
      </c>
      <c r="H13" s="14"/>
      <c r="I13" s="19" t="s">
        <v>37</v>
      </c>
      <c r="J13" s="20" t="s">
        <v>38</v>
      </c>
      <c r="K13" s="12"/>
      <c r="L13" s="13" t="s">
        <v>56</v>
      </c>
      <c r="M13" s="13" t="s">
        <v>57</v>
      </c>
      <c r="N13" s="13" t="s">
        <v>36</v>
      </c>
      <c r="O13" s="12">
        <v>185</v>
      </c>
      <c r="P13" s="12">
        <v>100</v>
      </c>
      <c r="Q13" s="13">
        <v>85</v>
      </c>
      <c r="R13" s="6"/>
      <c r="S13" s="20" t="s">
        <v>39</v>
      </c>
      <c r="T13" s="20"/>
      <c r="U13" s="20"/>
      <c r="V13" s="20"/>
      <c r="W13" s="20"/>
      <c r="X13" s="20"/>
      <c r="Y13" s="20"/>
      <c r="Z13" s="20"/>
      <c r="AA13" s="20"/>
      <c r="AB13" s="20"/>
      <c r="AC13" s="20"/>
      <c r="AD13" s="20"/>
      <c r="AE13" s="20"/>
      <c r="AF13" s="20"/>
      <c r="AG13" s="20"/>
      <c r="AH13" s="20" t="s">
        <v>58</v>
      </c>
      <c r="AI13" s="28"/>
    </row>
    <row r="14" spans="1:35" ht="268.5" customHeight="1">
      <c r="A14" s="12" t="s">
        <v>59</v>
      </c>
      <c r="B14" s="13" t="s">
        <v>60</v>
      </c>
      <c r="C14" s="13" t="s">
        <v>61</v>
      </c>
      <c r="D14" s="13" t="s">
        <v>36</v>
      </c>
      <c r="E14" s="12">
        <v>500</v>
      </c>
      <c r="F14" s="12">
        <v>300</v>
      </c>
      <c r="G14" s="13">
        <v>100</v>
      </c>
      <c r="H14" s="14">
        <v>100</v>
      </c>
      <c r="I14" s="19" t="s">
        <v>37</v>
      </c>
      <c r="J14" s="20" t="s">
        <v>53</v>
      </c>
      <c r="K14" s="12" t="s">
        <v>59</v>
      </c>
      <c r="L14" s="13" t="s">
        <v>60</v>
      </c>
      <c r="M14" s="13" t="s">
        <v>61</v>
      </c>
      <c r="N14" s="13" t="s">
        <v>36</v>
      </c>
      <c r="O14" s="12">
        <v>600</v>
      </c>
      <c r="P14" s="12">
        <v>300</v>
      </c>
      <c r="Q14" s="13">
        <v>200</v>
      </c>
      <c r="R14" s="26">
        <v>100</v>
      </c>
      <c r="S14" s="20" t="s">
        <v>39</v>
      </c>
      <c r="T14" s="20"/>
      <c r="U14" s="20"/>
      <c r="V14" s="20"/>
      <c r="W14" s="20"/>
      <c r="X14" s="20"/>
      <c r="Y14" s="20"/>
      <c r="Z14" s="20"/>
      <c r="AA14" s="20"/>
      <c r="AB14" s="20"/>
      <c r="AC14" s="20"/>
      <c r="AD14" s="20"/>
      <c r="AE14" s="20"/>
      <c r="AF14" s="20"/>
      <c r="AG14" s="20"/>
      <c r="AH14" s="27" t="s">
        <v>62</v>
      </c>
      <c r="AI14" s="28"/>
    </row>
    <row r="15" spans="1:35" ht="162" customHeight="1">
      <c r="A15" s="12"/>
      <c r="B15" s="13" t="s">
        <v>63</v>
      </c>
      <c r="C15" s="13" t="s">
        <v>64</v>
      </c>
      <c r="D15" s="13" t="s">
        <v>36</v>
      </c>
      <c r="E15" s="12">
        <v>160</v>
      </c>
      <c r="F15" s="12">
        <v>100</v>
      </c>
      <c r="G15" s="13">
        <v>60</v>
      </c>
      <c r="H15" s="14"/>
      <c r="I15" s="19" t="s">
        <v>37</v>
      </c>
      <c r="J15" s="20" t="s">
        <v>38</v>
      </c>
      <c r="K15" s="12"/>
      <c r="L15" s="13" t="s">
        <v>63</v>
      </c>
      <c r="M15" s="13" t="s">
        <v>64</v>
      </c>
      <c r="N15" s="13" t="s">
        <v>36</v>
      </c>
      <c r="O15" s="12">
        <v>185</v>
      </c>
      <c r="P15" s="12">
        <v>100</v>
      </c>
      <c r="Q15" s="13">
        <v>85</v>
      </c>
      <c r="R15" s="6"/>
      <c r="S15" s="20" t="s">
        <v>39</v>
      </c>
      <c r="T15" s="20"/>
      <c r="U15" s="20"/>
      <c r="V15" s="20"/>
      <c r="W15" s="20"/>
      <c r="X15" s="20"/>
      <c r="Y15" s="20"/>
      <c r="Z15" s="20"/>
      <c r="AA15" s="20"/>
      <c r="AB15" s="20"/>
      <c r="AC15" s="20"/>
      <c r="AD15" s="20"/>
      <c r="AE15" s="20"/>
      <c r="AF15" s="20"/>
      <c r="AG15" s="20"/>
      <c r="AH15" s="20" t="s">
        <v>58</v>
      </c>
      <c r="AI15" s="28"/>
    </row>
    <row r="16" spans="1:35" ht="123" customHeight="1">
      <c r="A16" s="12"/>
      <c r="B16" s="13" t="s">
        <v>65</v>
      </c>
      <c r="C16" s="13" t="s">
        <v>66</v>
      </c>
      <c r="D16" s="13" t="s">
        <v>36</v>
      </c>
      <c r="E16" s="12">
        <v>250</v>
      </c>
      <c r="F16" s="12">
        <v>150</v>
      </c>
      <c r="G16" s="13">
        <v>100</v>
      </c>
      <c r="H16" s="14"/>
      <c r="I16" s="19" t="s">
        <v>37</v>
      </c>
      <c r="J16" s="20" t="s">
        <v>38</v>
      </c>
      <c r="K16" s="12"/>
      <c r="L16" s="13" t="s">
        <v>65</v>
      </c>
      <c r="M16" s="13" t="s">
        <v>66</v>
      </c>
      <c r="N16" s="13" t="s">
        <v>36</v>
      </c>
      <c r="O16" s="12">
        <v>300</v>
      </c>
      <c r="P16" s="12">
        <v>150</v>
      </c>
      <c r="Q16" s="13">
        <v>150</v>
      </c>
      <c r="R16" s="6"/>
      <c r="S16" s="20" t="s">
        <v>39</v>
      </c>
      <c r="T16" s="20"/>
      <c r="U16" s="20"/>
      <c r="V16" s="20"/>
      <c r="W16" s="20"/>
      <c r="X16" s="20"/>
      <c r="Y16" s="20"/>
      <c r="Z16" s="20"/>
      <c r="AA16" s="20"/>
      <c r="AB16" s="20"/>
      <c r="AC16" s="20"/>
      <c r="AD16" s="20"/>
      <c r="AE16" s="20"/>
      <c r="AF16" s="20"/>
      <c r="AG16" s="20"/>
      <c r="AH16" s="20" t="s">
        <v>40</v>
      </c>
      <c r="AI16" s="14"/>
    </row>
    <row r="17" spans="1:35" ht="140.25">
      <c r="A17" s="13" t="s">
        <v>67</v>
      </c>
      <c r="B17" s="13" t="s">
        <v>68</v>
      </c>
      <c r="C17" s="13" t="s">
        <v>69</v>
      </c>
      <c r="D17" s="13" t="s">
        <v>36</v>
      </c>
      <c r="E17" s="12">
        <v>230</v>
      </c>
      <c r="F17" s="12">
        <v>200</v>
      </c>
      <c r="G17" s="13">
        <v>30</v>
      </c>
      <c r="H17" s="15"/>
      <c r="I17" s="19" t="s">
        <v>37</v>
      </c>
      <c r="J17" s="21"/>
      <c r="K17" s="13" t="s">
        <v>67</v>
      </c>
      <c r="L17" s="13" t="s">
        <v>68</v>
      </c>
      <c r="M17" s="13" t="s">
        <v>69</v>
      </c>
      <c r="N17" s="13" t="s">
        <v>36</v>
      </c>
      <c r="O17" s="12">
        <v>230</v>
      </c>
      <c r="P17" s="12">
        <v>200</v>
      </c>
      <c r="Q17" s="13">
        <v>30</v>
      </c>
      <c r="R17" s="6"/>
      <c r="S17" s="20" t="s">
        <v>39</v>
      </c>
      <c r="T17" s="21"/>
      <c r="U17" s="21"/>
      <c r="V17" s="21"/>
      <c r="W17" s="21"/>
      <c r="X17" s="21"/>
      <c r="Y17" s="21"/>
      <c r="Z17" s="21"/>
      <c r="AA17" s="21"/>
      <c r="AB17" s="21"/>
      <c r="AC17" s="21"/>
      <c r="AD17" s="21"/>
      <c r="AE17" s="21"/>
      <c r="AF17" s="21"/>
      <c r="AG17" s="21"/>
      <c r="AH17" s="20"/>
      <c r="AI17" s="15"/>
    </row>
    <row r="18" spans="2:35" ht="15">
      <c r="B18" s="16" t="s">
        <v>70</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20" spans="2:35" ht="47.25" customHeight="1">
      <c r="B20" s="17" t="s">
        <v>71</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sheetData>
  <sheetProtection/>
  <mergeCells count="35">
    <mergeCell ref="A1:B1"/>
    <mergeCell ref="B2:AI2"/>
    <mergeCell ref="B3:C3"/>
    <mergeCell ref="F3:M3"/>
    <mergeCell ref="S3:AH3"/>
    <mergeCell ref="B4:I4"/>
    <mergeCell ref="L4:S4"/>
    <mergeCell ref="U4:V4"/>
    <mergeCell ref="W4:X4"/>
    <mergeCell ref="Y4:Z4"/>
    <mergeCell ref="AA4:AB4"/>
    <mergeCell ref="AC4:AG4"/>
    <mergeCell ref="F5:H5"/>
    <mergeCell ref="P5:R5"/>
    <mergeCell ref="B18:AI18"/>
    <mergeCell ref="B20:AI20"/>
    <mergeCell ref="A5:A6"/>
    <mergeCell ref="A7:A13"/>
    <mergeCell ref="A14:A16"/>
    <mergeCell ref="B5:B6"/>
    <mergeCell ref="C5:C6"/>
    <mergeCell ref="D5:D6"/>
    <mergeCell ref="E5:E6"/>
    <mergeCell ref="I5:I6"/>
    <mergeCell ref="J4:J6"/>
    <mergeCell ref="K5:K6"/>
    <mergeCell ref="K7:K13"/>
    <mergeCell ref="K14:K16"/>
    <mergeCell ref="L5:L6"/>
    <mergeCell ref="M5:M6"/>
    <mergeCell ref="N5:N6"/>
    <mergeCell ref="O5:O6"/>
    <mergeCell ref="S5:S6"/>
    <mergeCell ref="AH4:AH6"/>
    <mergeCell ref="AI4:AI6"/>
  </mergeCells>
  <printOptions horizontalCentered="1"/>
  <pageMargins left="0.3541666666666667" right="0.3541666666666667" top="0.7868055555555555"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Sadnesシジ</cp:lastModifiedBy>
  <cp:lastPrinted>2016-03-06T17:52:52Z</cp:lastPrinted>
  <dcterms:created xsi:type="dcterms:W3CDTF">1996-12-17T01:32:42Z</dcterms:created>
  <dcterms:modified xsi:type="dcterms:W3CDTF">2019-05-15T08:44:01Z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